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.Beranek\Documents\Diversity Initiative\Women's Initiative\WI Leadership Retreat Materials\"/>
    </mc:Choice>
  </mc:AlternateContent>
  <xr:revisionPtr revIDLastSave="0" documentId="13_ncr:1_{A77B195E-6761-48AE-BEC9-2A3173D5AE4C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udget Template" sheetId="1" r:id="rId1"/>
    <sheet name="Budget 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" i="1" l="1"/>
  <c r="L9" i="1" s="1"/>
  <c r="L5" i="1"/>
  <c r="L6" i="1"/>
  <c r="L7" i="1"/>
  <c r="L8" i="1"/>
  <c r="L3" i="1"/>
  <c r="E4" i="1"/>
  <c r="E5" i="1"/>
  <c r="E6" i="1"/>
  <c r="E7" i="1"/>
  <c r="E8" i="1"/>
  <c r="E9" i="1"/>
  <c r="E10" i="1"/>
  <c r="E11" i="1"/>
  <c r="E12" i="1"/>
  <c r="E13" i="1"/>
  <c r="E14" i="1"/>
  <c r="E3" i="1"/>
  <c r="E15" i="1" s="1"/>
  <c r="K8" i="2"/>
  <c r="E8" i="2"/>
  <c r="M7" i="2"/>
  <c r="M8" i="2"/>
  <c r="M12" i="2" s="1"/>
  <c r="M6" i="2"/>
  <c r="F8" i="2"/>
  <c r="F9" i="2"/>
  <c r="F10" i="2"/>
  <c r="F11" i="2"/>
  <c r="F12" i="2"/>
  <c r="F13" i="2"/>
  <c r="F14" i="2"/>
  <c r="F15" i="2"/>
  <c r="F16" i="2"/>
  <c r="F17" i="2"/>
  <c r="F7" i="2"/>
  <c r="F18" i="2" s="1"/>
</calcChain>
</file>

<file path=xl/sharedStrings.xml><?xml version="1.0" encoding="utf-8"?>
<sst xmlns="http://schemas.openxmlformats.org/spreadsheetml/2006/main" count="67" uniqueCount="45">
  <si>
    <t>Marketing Costs</t>
  </si>
  <si>
    <t>Expenses</t>
  </si>
  <si>
    <t>Lodging</t>
  </si>
  <si>
    <t>Travel (if included)</t>
  </si>
  <si>
    <t>Credit Card Transaction Fees</t>
  </si>
  <si>
    <t>Giftbags</t>
  </si>
  <si>
    <t>Gratuities (food service, cleaning, etc)</t>
  </si>
  <si>
    <t>Facility Fees/Rental</t>
  </si>
  <si>
    <t>Facilitator/Speaker Fee(s)</t>
  </si>
  <si>
    <t>Printing Costs (Registration, handouts, etc)</t>
  </si>
  <si>
    <t>Total Expenses</t>
  </si>
  <si>
    <t>Individual Cost</t>
  </si>
  <si>
    <t>Quantity</t>
  </si>
  <si>
    <t>Total Cost</t>
  </si>
  <si>
    <t>Income</t>
  </si>
  <si>
    <t>Total Income</t>
  </si>
  <si>
    <t>Individual Revenue</t>
  </si>
  <si>
    <t>Participant Fees</t>
  </si>
  <si>
    <t>Subsides (Chapter, Council, etc)</t>
  </si>
  <si>
    <t>Donations</t>
  </si>
  <si>
    <t>Food (meals, snacks, beverages, etc)</t>
  </si>
  <si>
    <t>Miscellaneous (nametags, markers, post-its, etc)</t>
  </si>
  <si>
    <t>Childcare</t>
  </si>
  <si>
    <t>February 9-11, 2018</t>
  </si>
  <si>
    <t>Hood River, Oregon</t>
  </si>
  <si>
    <t>Notes</t>
  </si>
  <si>
    <t>NA</t>
  </si>
  <si>
    <t xml:space="preserve">Travel </t>
  </si>
  <si>
    <t>Travel costs were not included in weekend pricing; travel costs to be covered by participant</t>
  </si>
  <si>
    <t>Promotion was done by email, social media and word of mouth through organizing volunteers</t>
  </si>
  <si>
    <t>Included in registration cost</t>
  </si>
  <si>
    <t>Speakers waived the speaking fee and donated their time</t>
  </si>
  <si>
    <t>Printing costs donated</t>
  </si>
  <si>
    <t>Volunteers cooked and cleaning fees were covered in accommodation costs</t>
  </si>
  <si>
    <t xml:space="preserve">Childcare was not offered </t>
  </si>
  <si>
    <t>Leaders, flies, cottonballs and vaseline, etc.</t>
  </si>
  <si>
    <t>Food (meals, beverages, etc)</t>
  </si>
  <si>
    <t>Guideline of $5/person/meal with a total of 5 meals provided.  Participants asked to bring snacks. Cooking duty scheduled.</t>
  </si>
  <si>
    <t>Donation (Lunch for 23)</t>
  </si>
  <si>
    <t>Chapter Subsidies*</t>
  </si>
  <si>
    <t>*Note: many chapters offered additional reimbursement to attendees as an investment in the WI for their chapter.</t>
  </si>
  <si>
    <t>Pacific Northwest WI Leadership Development Weekend</t>
  </si>
  <si>
    <t>Private lodge with meeting space and sleeping accommodations on-site.</t>
  </si>
  <si>
    <t>Miscellaneous (nametags, AV equipment, etc)</t>
  </si>
  <si>
    <t>Leadership Development Training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</si>
</sst>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5D5656"/>
      <name val="Proxima-nova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 wrapText="1" indent="1"/>
    </xf>
    <xf numFmtId="0" fontId="0" fillId="0" borderId="0" xfId="0" applyAlignment="1">
      <alignment vertical="top" wrapText="1"/>
    </xf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5" xfId="0" applyFont="1" applyBorder="1" applyAlignment="1">
      <alignment vertical="top" wrapText="1"/>
    </xf>
    <xf numFmtId="44" fontId="4" fillId="0" borderId="5" xfId="1" applyFont="1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44" fontId="6" fillId="0" borderId="5" xfId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right" wrapText="1"/>
    </xf>
    <xf numFmtId="44" fontId="5" fillId="0" borderId="2" xfId="1" applyFont="1" applyBorder="1"/>
    <xf numFmtId="0" fontId="6" fillId="0" borderId="0" xfId="0" applyFont="1" applyFill="1" applyBorder="1" applyAlignment="1">
      <alignment horizontal="right"/>
    </xf>
    <xf numFmtId="0" fontId="3" fillId="0" borderId="3" xfId="0" applyFont="1" applyBorder="1" applyAlignment="1">
      <alignment horizontal="right" vertical="top" wrapText="1"/>
    </xf>
    <xf numFmtId="44" fontId="3" fillId="0" borderId="4" xfId="1" applyFont="1" applyBorder="1"/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5" xfId="0" applyFont="1" applyBorder="1" applyAlignment="1">
      <alignment wrapText="1"/>
    </xf>
    <xf numFmtId="44" fontId="4" fillId="0" borderId="5" xfId="0" applyNumberFormat="1" applyFont="1" applyBorder="1"/>
    <xf numFmtId="0" fontId="4" fillId="0" borderId="5" xfId="0" applyFont="1" applyBorder="1"/>
    <xf numFmtId="0" fontId="4" fillId="0" borderId="5" xfId="0" applyFont="1" applyBorder="1" applyAlignment="1">
      <alignment horizontal="right" wrapText="1"/>
    </xf>
    <xf numFmtId="0" fontId="4" fillId="0" borderId="5" xfId="0" applyFont="1" applyBorder="1" applyAlignment="1">
      <alignment horizontal="right" vertical="top" wrapText="1"/>
    </xf>
    <xf numFmtId="0" fontId="6" fillId="0" borderId="0" xfId="0" applyFont="1"/>
    <xf numFmtId="0" fontId="7" fillId="0" borderId="0" xfId="0" applyFont="1" applyAlignment="1">
      <alignment vertical="top" wrapText="1"/>
    </xf>
    <xf numFmtId="44" fontId="4" fillId="0" borderId="5" xfId="1" applyFont="1" applyBorder="1" applyAlignment="1">
      <alignment horizontal="righ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36573</xdr:rowOff>
    </xdr:from>
    <xdr:to>
      <xdr:col>0</xdr:col>
      <xdr:colOff>752474</xdr:colOff>
      <xdr:row>1</xdr:row>
      <xdr:rowOff>45536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C5BCD4-6077-4A56-A581-1D43A0E6D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6573"/>
          <a:ext cx="742949" cy="9614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252443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FE51A0-230E-4919-A69F-C08CEAE52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" cy="862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workbookViewId="0">
      <selection activeCell="B2" sqref="B2"/>
    </sheetView>
  </sheetViews>
  <sheetFormatPr defaultRowHeight="15"/>
  <cols>
    <col min="1" max="1" width="12.5703125" customWidth="1"/>
    <col min="2" max="2" width="28.7109375" style="2" customWidth="1"/>
    <col min="3" max="4" width="11.7109375" customWidth="1"/>
    <col min="5" max="5" width="11.140625" customWidth="1"/>
    <col min="7" max="7" width="2.42578125" customWidth="1"/>
    <col min="9" max="9" width="31.42578125" customWidth="1"/>
    <col min="10" max="10" width="11.28515625" customWidth="1"/>
    <col min="11" max="11" width="9.85546875" customWidth="1"/>
    <col min="12" max="12" width="11.42578125" customWidth="1"/>
    <col min="14" max="14" width="40.7109375" customWidth="1"/>
  </cols>
  <sheetData>
    <row r="1" spans="1:14" ht="75" customHeight="1">
      <c r="B1" s="28" t="s">
        <v>44</v>
      </c>
    </row>
    <row r="2" spans="1:14" ht="30">
      <c r="A2" s="4" t="s">
        <v>1</v>
      </c>
      <c r="B2" s="5"/>
      <c r="C2" s="6" t="s">
        <v>11</v>
      </c>
      <c r="D2" s="6" t="s">
        <v>12</v>
      </c>
      <c r="E2" s="6" t="s">
        <v>13</v>
      </c>
      <c r="F2" s="7"/>
      <c r="G2" s="7"/>
      <c r="H2" s="6" t="s">
        <v>14</v>
      </c>
      <c r="I2" s="7"/>
      <c r="J2" s="6" t="s">
        <v>16</v>
      </c>
      <c r="K2" s="6" t="s">
        <v>12</v>
      </c>
      <c r="L2" s="6" t="s">
        <v>15</v>
      </c>
      <c r="M2" s="6"/>
    </row>
    <row r="3" spans="1:14">
      <c r="A3" s="7"/>
      <c r="B3" s="8" t="s">
        <v>2</v>
      </c>
      <c r="C3" s="9"/>
      <c r="D3" s="10"/>
      <c r="E3" s="9">
        <f>C3*D3</f>
        <v>0</v>
      </c>
      <c r="F3" s="7"/>
      <c r="G3" s="7"/>
      <c r="H3" s="7"/>
      <c r="I3" s="11" t="s">
        <v>17</v>
      </c>
      <c r="J3" s="9"/>
      <c r="K3" s="10"/>
      <c r="L3" s="9">
        <f>J3*K3</f>
        <v>0</v>
      </c>
      <c r="M3" s="7"/>
    </row>
    <row r="4" spans="1:14">
      <c r="A4" s="7"/>
      <c r="B4" s="8" t="s">
        <v>7</v>
      </c>
      <c r="C4" s="9"/>
      <c r="D4" s="10"/>
      <c r="E4" s="9">
        <f t="shared" ref="E4:E14" si="0">C4*D4</f>
        <v>0</v>
      </c>
      <c r="F4" s="7"/>
      <c r="G4" s="7"/>
      <c r="H4" s="7"/>
      <c r="I4" s="11" t="s">
        <v>18</v>
      </c>
      <c r="J4" s="9"/>
      <c r="K4" s="10"/>
      <c r="L4" s="9">
        <f t="shared" ref="L4:L8" si="1">J4*K4</f>
        <v>0</v>
      </c>
      <c r="M4" s="7"/>
    </row>
    <row r="5" spans="1:14" ht="28.5">
      <c r="A5" s="7"/>
      <c r="B5" s="8" t="s">
        <v>20</v>
      </c>
      <c r="C5" s="9"/>
      <c r="D5" s="10"/>
      <c r="E5" s="9">
        <f t="shared" si="0"/>
        <v>0</v>
      </c>
      <c r="F5" s="7"/>
      <c r="G5" s="7"/>
      <c r="H5" s="7"/>
      <c r="I5" s="11" t="s">
        <v>19</v>
      </c>
      <c r="J5" s="9"/>
      <c r="K5" s="10"/>
      <c r="L5" s="9">
        <f t="shared" si="1"/>
        <v>0</v>
      </c>
      <c r="M5" s="7"/>
    </row>
    <row r="6" spans="1:14" ht="18">
      <c r="A6" s="7"/>
      <c r="B6" s="8" t="s">
        <v>3</v>
      </c>
      <c r="C6" s="9"/>
      <c r="D6" s="10"/>
      <c r="E6" s="9">
        <f t="shared" si="0"/>
        <v>0</v>
      </c>
      <c r="F6" s="7"/>
      <c r="G6" s="7"/>
      <c r="H6" s="7"/>
      <c r="I6" s="12"/>
      <c r="J6" s="13"/>
      <c r="K6" s="10"/>
      <c r="L6" s="9">
        <f t="shared" si="1"/>
        <v>0</v>
      </c>
      <c r="M6" s="7"/>
      <c r="N6" s="1"/>
    </row>
    <row r="7" spans="1:14" ht="18">
      <c r="A7" s="7"/>
      <c r="B7" s="8" t="s">
        <v>0</v>
      </c>
      <c r="C7" s="9"/>
      <c r="D7" s="10"/>
      <c r="E7" s="9">
        <f t="shared" si="0"/>
        <v>0</v>
      </c>
      <c r="F7" s="7"/>
      <c r="G7" s="7"/>
      <c r="H7" s="7"/>
      <c r="I7" s="12"/>
      <c r="J7" s="13"/>
      <c r="K7" s="10"/>
      <c r="L7" s="9">
        <f t="shared" si="1"/>
        <v>0</v>
      </c>
      <c r="M7" s="7"/>
      <c r="N7" s="1"/>
    </row>
    <row r="8" spans="1:14" ht="29.25" thickBot="1">
      <c r="A8" s="7"/>
      <c r="B8" s="8" t="s">
        <v>4</v>
      </c>
      <c r="C8" s="9"/>
      <c r="D8" s="10"/>
      <c r="E8" s="9">
        <f t="shared" si="0"/>
        <v>0</v>
      </c>
      <c r="F8" s="7"/>
      <c r="G8" s="7"/>
      <c r="H8" s="7"/>
      <c r="I8" s="12"/>
      <c r="J8" s="13"/>
      <c r="K8" s="10"/>
      <c r="L8" s="9">
        <f t="shared" si="1"/>
        <v>0</v>
      </c>
      <c r="M8" s="7"/>
      <c r="N8" s="1"/>
    </row>
    <row r="9" spans="1:14" ht="30.75" thickBot="1">
      <c r="A9" s="7"/>
      <c r="B9" s="8" t="s">
        <v>8</v>
      </c>
      <c r="C9" s="9"/>
      <c r="D9" s="10"/>
      <c r="E9" s="9">
        <f t="shared" si="0"/>
        <v>0</v>
      </c>
      <c r="F9" s="7"/>
      <c r="G9" s="7"/>
      <c r="H9" s="7"/>
      <c r="I9" s="14"/>
      <c r="J9" s="14"/>
      <c r="K9" s="15" t="s">
        <v>15</v>
      </c>
      <c r="L9" s="16">
        <f>SUM(L3:L8)</f>
        <v>0</v>
      </c>
      <c r="M9" s="7"/>
      <c r="N9" s="1"/>
    </row>
    <row r="10" spans="1:14" ht="28.5">
      <c r="A10" s="7"/>
      <c r="B10" s="8" t="s">
        <v>9</v>
      </c>
      <c r="C10" s="9"/>
      <c r="D10" s="10"/>
      <c r="E10" s="9">
        <f t="shared" si="0"/>
        <v>0</v>
      </c>
      <c r="F10" s="7"/>
      <c r="G10" s="7"/>
      <c r="H10" s="7"/>
      <c r="I10" s="17"/>
      <c r="J10" s="17"/>
      <c r="K10" s="7"/>
      <c r="L10" s="7"/>
      <c r="M10" s="7"/>
      <c r="N10" s="1"/>
    </row>
    <row r="11" spans="1:14" ht="18">
      <c r="A11" s="7"/>
      <c r="B11" s="8" t="s">
        <v>5</v>
      </c>
      <c r="C11" s="9"/>
      <c r="D11" s="10"/>
      <c r="E11" s="9">
        <f t="shared" si="0"/>
        <v>0</v>
      </c>
      <c r="F11" s="7"/>
      <c r="G11" s="7"/>
      <c r="H11" s="7"/>
      <c r="I11" s="14"/>
      <c r="J11" s="14"/>
      <c r="K11" s="7"/>
      <c r="L11" s="7"/>
      <c r="M11" s="7"/>
      <c r="N11" s="1"/>
    </row>
    <row r="12" spans="1:14" ht="28.5">
      <c r="A12" s="7"/>
      <c r="B12" s="8" t="s">
        <v>6</v>
      </c>
      <c r="C12" s="9"/>
      <c r="D12" s="10"/>
      <c r="E12" s="9">
        <f t="shared" si="0"/>
        <v>0</v>
      </c>
      <c r="F12" s="7"/>
      <c r="G12" s="7"/>
      <c r="H12" s="7"/>
      <c r="I12" s="14"/>
      <c r="J12" s="14"/>
      <c r="K12" s="7"/>
      <c r="L12" s="7"/>
      <c r="M12" s="7"/>
      <c r="N12" s="1"/>
    </row>
    <row r="13" spans="1:14" ht="28.5">
      <c r="A13" s="7"/>
      <c r="B13" s="8" t="s">
        <v>43</v>
      </c>
      <c r="C13" s="9"/>
      <c r="D13" s="10"/>
      <c r="E13" s="9">
        <f t="shared" si="0"/>
        <v>0</v>
      </c>
      <c r="F13" s="7"/>
      <c r="G13" s="7"/>
      <c r="H13" s="7"/>
      <c r="I13" s="14"/>
      <c r="J13" s="14"/>
      <c r="K13" s="7"/>
      <c r="L13" s="7"/>
      <c r="M13" s="7"/>
      <c r="N13" s="1"/>
    </row>
    <row r="14" spans="1:14" ht="18">
      <c r="A14" s="7"/>
      <c r="B14" s="8" t="s">
        <v>22</v>
      </c>
      <c r="C14" s="9"/>
      <c r="D14" s="10"/>
      <c r="E14" s="9">
        <f t="shared" si="0"/>
        <v>0</v>
      </c>
      <c r="F14" s="7"/>
      <c r="G14" s="7"/>
      <c r="H14" s="7"/>
      <c r="I14" s="14"/>
      <c r="J14" s="14"/>
      <c r="K14" s="7"/>
      <c r="L14" s="7"/>
      <c r="M14" s="7"/>
      <c r="N14" s="1"/>
    </row>
    <row r="15" spans="1:14" ht="32.25" customHeight="1" thickBot="1">
      <c r="A15" s="7"/>
      <c r="B15" s="5"/>
      <c r="C15" s="4"/>
      <c r="D15" s="18" t="s">
        <v>10</v>
      </c>
      <c r="E15" s="19">
        <f>SUM(E3:E14)</f>
        <v>0</v>
      </c>
      <c r="F15" s="7"/>
      <c r="G15" s="7"/>
      <c r="H15" s="7"/>
      <c r="I15" s="14"/>
      <c r="J15" s="14"/>
      <c r="K15" s="7"/>
      <c r="L15" s="7"/>
      <c r="M15" s="7"/>
      <c r="N15" s="1"/>
    </row>
    <row r="16" spans="1:14" ht="18">
      <c r="A16" s="7"/>
      <c r="B16" s="5"/>
      <c r="C16" s="7"/>
      <c r="D16" s="7"/>
      <c r="E16" s="7"/>
      <c r="F16" s="7"/>
      <c r="G16" s="7"/>
      <c r="H16" s="7"/>
      <c r="I16" s="30"/>
      <c r="J16" s="30"/>
      <c r="K16" s="7"/>
      <c r="L16" s="7"/>
      <c r="M16" s="7"/>
    </row>
    <row r="17" spans="1:13" ht="18">
      <c r="A17" s="7"/>
      <c r="B17" s="5"/>
      <c r="C17" s="7"/>
      <c r="D17" s="7"/>
      <c r="E17" s="7"/>
      <c r="F17" s="7"/>
      <c r="G17" s="7"/>
      <c r="H17" s="7"/>
      <c r="I17" s="30"/>
      <c r="J17" s="30"/>
      <c r="K17" s="7"/>
      <c r="L17" s="7"/>
      <c r="M17" s="7"/>
    </row>
    <row r="18" spans="1:13">
      <c r="A18" s="7"/>
      <c r="B18" s="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>
      <c r="A19" s="7"/>
      <c r="B19" s="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>
      <c r="A20" s="7"/>
      <c r="B20" s="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mergeCells count="2">
    <mergeCell ref="I17:J17"/>
    <mergeCell ref="I16:J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"/>
  <sheetViews>
    <sheetView topLeftCell="A4" workbookViewId="0">
      <selection activeCell="J12" sqref="J12"/>
    </sheetView>
  </sheetViews>
  <sheetFormatPr defaultRowHeight="15"/>
  <cols>
    <col min="1" max="1" width="9.140625" style="3"/>
    <col min="3" max="3" width="20.85546875" customWidth="1"/>
    <col min="4" max="4" width="10.7109375" customWidth="1"/>
    <col min="5" max="5" width="10.140625" customWidth="1"/>
    <col min="6" max="6" width="11.42578125" customWidth="1"/>
    <col min="7" max="7" width="38.85546875" customWidth="1"/>
    <col min="8" max="8" width="3.42578125" customWidth="1"/>
    <col min="9" max="9" width="12.28515625" customWidth="1"/>
    <col min="10" max="10" width="23.42578125" customWidth="1"/>
    <col min="11" max="11" width="10.7109375" customWidth="1"/>
    <col min="13" max="13" width="12.140625" customWidth="1"/>
    <col min="14" max="14" width="52.5703125" customWidth="1"/>
  </cols>
  <sheetData>
    <row r="1" spans="2:14" ht="18">
      <c r="B1" s="27" t="s">
        <v>41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2:14">
      <c r="B2" s="7" t="s">
        <v>23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2:14">
      <c r="B3" s="7" t="s">
        <v>24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2:14" ht="31.5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4" ht="35.25" customHeight="1">
      <c r="B5" s="4" t="s">
        <v>1</v>
      </c>
      <c r="C5" s="5"/>
      <c r="D5" s="6" t="s">
        <v>11</v>
      </c>
      <c r="E5" s="6" t="s">
        <v>12</v>
      </c>
      <c r="F5" s="6" t="s">
        <v>13</v>
      </c>
      <c r="G5" s="20" t="s">
        <v>25</v>
      </c>
      <c r="H5" s="7"/>
      <c r="I5" s="21" t="s">
        <v>14</v>
      </c>
      <c r="J5" s="7"/>
      <c r="K5" s="6" t="s">
        <v>16</v>
      </c>
      <c r="L5" s="6" t="s">
        <v>12</v>
      </c>
      <c r="M5" s="6" t="s">
        <v>15</v>
      </c>
      <c r="N5" s="7"/>
    </row>
    <row r="6" spans="2:14" ht="29.25">
      <c r="B6" s="7"/>
      <c r="C6" s="8" t="s">
        <v>2</v>
      </c>
      <c r="D6" s="9">
        <v>1</v>
      </c>
      <c r="E6" s="10">
        <v>1</v>
      </c>
      <c r="F6" s="9">
        <v>1400</v>
      </c>
      <c r="G6" s="22" t="s">
        <v>42</v>
      </c>
      <c r="H6" s="7"/>
      <c r="I6" s="7"/>
      <c r="J6" s="11" t="s">
        <v>17</v>
      </c>
      <c r="K6" s="9">
        <v>83.45</v>
      </c>
      <c r="L6" s="10">
        <v>23</v>
      </c>
      <c r="M6" s="23">
        <f>K6*L6</f>
        <v>1919.3500000000001</v>
      </c>
      <c r="N6" s="7"/>
    </row>
    <row r="7" spans="2:14">
      <c r="B7" s="7"/>
      <c r="C7" s="8" t="s">
        <v>7</v>
      </c>
      <c r="D7" s="9">
        <v>0</v>
      </c>
      <c r="E7" s="10">
        <v>0</v>
      </c>
      <c r="F7" s="9">
        <f>D7*E7</f>
        <v>0</v>
      </c>
      <c r="G7" s="24" t="s">
        <v>26</v>
      </c>
      <c r="H7" s="7"/>
      <c r="I7" s="7"/>
      <c r="J7" s="25" t="s">
        <v>39</v>
      </c>
      <c r="K7" s="9">
        <v>25</v>
      </c>
      <c r="L7" s="10">
        <v>4</v>
      </c>
      <c r="M7" s="23">
        <f t="shared" ref="M7:M8" si="0">K7*L7</f>
        <v>100</v>
      </c>
      <c r="N7" s="7"/>
    </row>
    <row r="8" spans="2:14" ht="48.75" customHeight="1">
      <c r="B8" s="7"/>
      <c r="C8" s="8" t="s">
        <v>36</v>
      </c>
      <c r="D8" s="9">
        <v>5</v>
      </c>
      <c r="E8" s="10">
        <f>23*5</f>
        <v>115</v>
      </c>
      <c r="F8" s="9">
        <f t="shared" ref="F8:F17" si="1">D8*E8</f>
        <v>575</v>
      </c>
      <c r="G8" s="22" t="s">
        <v>37</v>
      </c>
      <c r="H8" s="7"/>
      <c r="I8" s="7"/>
      <c r="J8" s="11" t="s">
        <v>38</v>
      </c>
      <c r="K8" s="9">
        <f>23*5</f>
        <v>115</v>
      </c>
      <c r="L8" s="10">
        <v>1</v>
      </c>
      <c r="M8" s="23">
        <f t="shared" si="0"/>
        <v>115</v>
      </c>
      <c r="N8" s="7"/>
    </row>
    <row r="9" spans="2:14" ht="47.25" customHeight="1">
      <c r="B9" s="7"/>
      <c r="C9" s="8" t="s">
        <v>27</v>
      </c>
      <c r="D9" s="9">
        <v>0</v>
      </c>
      <c r="E9" s="10">
        <v>0</v>
      </c>
      <c r="F9" s="9">
        <f t="shared" si="1"/>
        <v>0</v>
      </c>
      <c r="G9" s="22" t="s">
        <v>28</v>
      </c>
      <c r="H9" s="7"/>
      <c r="I9" s="7"/>
      <c r="J9" s="11"/>
      <c r="K9" s="29"/>
      <c r="L9" s="10"/>
      <c r="M9" s="24"/>
      <c r="N9" s="7"/>
    </row>
    <row r="10" spans="2:14" ht="45" customHeight="1">
      <c r="B10" s="7"/>
      <c r="C10" s="8" t="s">
        <v>0</v>
      </c>
      <c r="D10" s="9">
        <v>0</v>
      </c>
      <c r="E10" s="10">
        <v>0</v>
      </c>
      <c r="F10" s="9">
        <f t="shared" si="1"/>
        <v>0</v>
      </c>
      <c r="G10" s="22" t="s">
        <v>29</v>
      </c>
      <c r="H10" s="7"/>
      <c r="I10" s="7"/>
      <c r="J10" s="11"/>
      <c r="K10" s="29"/>
      <c r="L10" s="10"/>
      <c r="M10" s="24"/>
      <c r="N10" s="7"/>
    </row>
    <row r="11" spans="2:14" ht="28.5" customHeight="1" thickBot="1">
      <c r="B11" s="7"/>
      <c r="C11" s="8" t="s">
        <v>4</v>
      </c>
      <c r="D11" s="9">
        <v>1</v>
      </c>
      <c r="E11" s="10">
        <v>23</v>
      </c>
      <c r="F11" s="9">
        <f t="shared" si="1"/>
        <v>23</v>
      </c>
      <c r="G11" s="24" t="s">
        <v>30</v>
      </c>
      <c r="H11" s="7"/>
      <c r="I11" s="7"/>
      <c r="J11" s="26"/>
      <c r="K11" s="29"/>
      <c r="L11" s="10"/>
      <c r="M11" s="24"/>
      <c r="N11" s="5" t="s">
        <v>40</v>
      </c>
    </row>
    <row r="12" spans="2:14" ht="30.75" thickBot="1">
      <c r="B12" s="7"/>
      <c r="C12" s="8" t="s">
        <v>8</v>
      </c>
      <c r="D12" s="9">
        <v>0</v>
      </c>
      <c r="E12" s="10">
        <v>0</v>
      </c>
      <c r="F12" s="9">
        <f t="shared" si="1"/>
        <v>0</v>
      </c>
      <c r="G12" s="22" t="s">
        <v>31</v>
      </c>
      <c r="H12" s="7"/>
      <c r="I12" s="7"/>
      <c r="J12" s="14"/>
      <c r="K12" s="14"/>
      <c r="L12" s="15" t="s">
        <v>15</v>
      </c>
      <c r="M12" s="16">
        <f>SUM(M6:M11)</f>
        <v>2134.3500000000004</v>
      </c>
      <c r="N12" s="7"/>
    </row>
    <row r="13" spans="2:14" ht="43.5" customHeight="1">
      <c r="B13" s="7"/>
      <c r="C13" s="8" t="s">
        <v>9</v>
      </c>
      <c r="D13" s="9">
        <v>1.35</v>
      </c>
      <c r="E13" s="10">
        <v>23</v>
      </c>
      <c r="F13" s="9">
        <f t="shared" si="1"/>
        <v>31.05</v>
      </c>
      <c r="G13" s="24" t="s">
        <v>32</v>
      </c>
      <c r="H13" s="7"/>
      <c r="I13" s="7"/>
      <c r="J13" s="17"/>
      <c r="K13" s="17"/>
      <c r="L13" s="7"/>
      <c r="M13" s="7"/>
      <c r="N13" s="7"/>
    </row>
    <row r="14" spans="2:14" ht="18">
      <c r="B14" s="7"/>
      <c r="C14" s="8" t="s">
        <v>5</v>
      </c>
      <c r="D14" s="9">
        <v>4</v>
      </c>
      <c r="E14" s="10">
        <v>23</v>
      </c>
      <c r="F14" s="9">
        <f t="shared" si="1"/>
        <v>92</v>
      </c>
      <c r="G14" s="24" t="s">
        <v>35</v>
      </c>
      <c r="H14" s="7"/>
      <c r="I14" s="7"/>
      <c r="J14" s="14"/>
      <c r="K14" s="14"/>
      <c r="L14" s="7"/>
      <c r="M14" s="7"/>
      <c r="N14" s="7"/>
    </row>
    <row r="15" spans="2:14" ht="31.5" customHeight="1">
      <c r="B15" s="7"/>
      <c r="C15" s="8" t="s">
        <v>6</v>
      </c>
      <c r="D15" s="9">
        <v>0</v>
      </c>
      <c r="E15" s="10">
        <v>0</v>
      </c>
      <c r="F15" s="9">
        <f t="shared" si="1"/>
        <v>0</v>
      </c>
      <c r="G15" s="22" t="s">
        <v>33</v>
      </c>
      <c r="H15" s="7"/>
      <c r="I15" s="7"/>
      <c r="J15" s="14"/>
      <c r="K15" s="14"/>
      <c r="L15" s="7"/>
      <c r="M15" s="7"/>
      <c r="N15" s="7"/>
    </row>
    <row r="16" spans="2:14" ht="49.5" customHeight="1">
      <c r="B16" s="7"/>
      <c r="C16" s="8" t="s">
        <v>21</v>
      </c>
      <c r="D16" s="9">
        <v>10</v>
      </c>
      <c r="E16" s="10">
        <v>1</v>
      </c>
      <c r="F16" s="9">
        <f t="shared" si="1"/>
        <v>10</v>
      </c>
      <c r="G16" s="24"/>
      <c r="H16" s="7"/>
      <c r="I16" s="7"/>
      <c r="J16" s="14"/>
      <c r="K16" s="14"/>
      <c r="L16" s="7"/>
      <c r="M16" s="7"/>
      <c r="N16" s="7"/>
    </row>
    <row r="17" spans="2:14" ht="20.25" customHeight="1">
      <c r="B17" s="7"/>
      <c r="C17" s="8" t="s">
        <v>22</v>
      </c>
      <c r="D17" s="9">
        <v>0</v>
      </c>
      <c r="E17" s="10">
        <v>0</v>
      </c>
      <c r="F17" s="9">
        <f t="shared" si="1"/>
        <v>0</v>
      </c>
      <c r="G17" s="24" t="s">
        <v>34</v>
      </c>
      <c r="H17" s="7"/>
      <c r="I17" s="7"/>
      <c r="J17" s="14"/>
      <c r="K17" s="14"/>
      <c r="L17" s="7"/>
      <c r="M17" s="7"/>
      <c r="N17" s="7"/>
    </row>
    <row r="18" spans="2:14" ht="30" customHeight="1" thickBot="1">
      <c r="B18" s="7"/>
      <c r="C18" s="5"/>
      <c r="D18" s="4"/>
      <c r="E18" s="18" t="s">
        <v>10</v>
      </c>
      <c r="F18" s="19">
        <f>SUM(F6:F16)</f>
        <v>2131.0500000000002</v>
      </c>
      <c r="G18" s="7"/>
      <c r="H18" s="7"/>
      <c r="I18" s="7"/>
      <c r="J18" s="14"/>
      <c r="K18" s="14"/>
      <c r="L18" s="7"/>
      <c r="M18" s="7"/>
      <c r="N18" s="7"/>
    </row>
    <row r="19" spans="2:1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Template</vt:lpstr>
      <vt:lpstr>Budget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Beranek</dc:creator>
  <cp:lastModifiedBy>Lisa Beranek</cp:lastModifiedBy>
  <dcterms:created xsi:type="dcterms:W3CDTF">2018-03-06T22:06:55Z</dcterms:created>
  <dcterms:modified xsi:type="dcterms:W3CDTF">2019-09-05T15:39:01Z</dcterms:modified>
</cp:coreProperties>
</file>